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s>
  <definedNames>
    <definedName name="_xlnm.Print_Area" localSheetId="0">Лист1!$A$1:$G$68</definedName>
  </definedNames>
  <calcPr calcId="145621" calcMode="autoNoTable"/>
</workbook>
</file>

<file path=xl/calcChain.xml><?xml version="1.0" encoding="utf-8"?>
<calcChain xmlns="http://schemas.openxmlformats.org/spreadsheetml/2006/main">
  <c r="G9" i="1" l="1"/>
  <c r="D20" i="1" l="1"/>
  <c r="G10" i="1" l="1"/>
</calcChain>
</file>

<file path=xl/sharedStrings.xml><?xml version="1.0" encoding="utf-8"?>
<sst xmlns="http://schemas.openxmlformats.org/spreadsheetml/2006/main" count="37" uniqueCount="30">
  <si>
    <t>№ п/п</t>
  </si>
  <si>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</si>
  <si>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</si>
  <si>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</si>
  <si>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</si>
  <si>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</si>
  <si>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</si>
  <si>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t>Штука</t>
  </si>
  <si>
    <t>1. Потенциальные поставщики, представившие ценовое предложение в установленные сроки:</t>
  </si>
  <si>
    <t>Наименование потенциального поставщика</t>
  </si>
  <si>
    <t>Местонахождение потенциального поставщика</t>
  </si>
  <si>
    <r>
      <t xml:space="preserve"> </t>
    </r>
    <r>
      <rPr>
        <b/>
        <sz val="10"/>
        <color rgb="FF000000"/>
        <rFont val="Times New Roman"/>
        <family val="1"/>
        <charset val="204"/>
      </rPr>
      <t>Дата и время представления ценового предложения</t>
    </r>
  </si>
  <si>
    <t>При процедуре вскрытия конвертов с ценовыми предложениями присутствовали следующие представители потенциальных поставщиков</t>
  </si>
  <si>
    <t>Наименование поставщика</t>
  </si>
  <si>
    <t>Цена поданной заявки</t>
  </si>
  <si>
    <t>Cоответствие заявки</t>
  </si>
  <si>
    <t>Торговое наименование</t>
  </si>
  <si>
    <t>Победитель или причина несоответствия</t>
  </si>
  <si>
    <t>3.Наименование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</si>
  <si>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t>Место нахождение потенциального поставщика</t>
  </si>
  <si>
    <t>Сумма договора, в тенге</t>
  </si>
  <si>
    <r>
      <t xml:space="preserve">                             Директор                                                                                               </t>
    </r>
    <r>
      <rPr>
        <sz val="11"/>
        <color rgb="FF000000"/>
        <rFont val="Times New Roman"/>
        <family val="1"/>
        <charset val="204"/>
      </rPr>
      <t xml:space="preserve"> Кодасбаев А.Т.</t>
    </r>
  </si>
  <si>
    <r>
      <rPr>
        <b/>
        <sz val="11"/>
        <color theme="1"/>
        <rFont val="Times New Roman"/>
        <family val="1"/>
        <charset val="204"/>
      </rPr>
      <t xml:space="preserve">                             Начальник отдела
                             государственных закупок    </t>
    </r>
    <r>
      <rPr>
        <sz val="11"/>
        <color theme="1"/>
        <rFont val="Times New Roman"/>
        <family val="1"/>
        <charset val="204"/>
      </rPr>
      <t xml:space="preserve">                                                             Рахимбердиев Ж.К.</t>
    </r>
  </si>
  <si>
    <t xml:space="preserve">Протокол об утверждении итогов по закупкам лекарственных средств и изделий медицинского назначения на 2022 год
способом запроса ценовых предложений – №П-6
Отдел государственных закупок                                                                                          28 марта 2022г.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</si>
  <si>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Интрa-аортальные баллонные катетеры,
размерами: 30 сс; 40сс; 50сс; модели: IAB-04830-U, IAB-04840-U, IAB-S730C, IAB-S840C. Стерильные,
однократного применения.</t>
  </si>
  <si>
    <t xml:space="preserve">Сердечник баллона  кровенаполняемый, диаметр баллонного катетера не менее: 8 Fr, объем баллонов: 30 или 40 или 50мл, длина баллонного катетера: 69,3 см, длина мембраны баллона: 260 мм, диаметр мембраны баллона: 15 мм, абразивно устойчивый материал баллона, центральный просвет баллона не менее: 0,027”, защитный чехол катетера от контаминации длиной не менее 34 см, наличие переходников газовой линии для других типов аппаратов для контрпульсации длина: 2,2 м, расположение линии пассажа газа в катетере центрально-осевое. Установочный набор для внутриаортального баллона  8Fr: Проводники: с  тефлоновым покрытием, не менее 2 шт, диаметр проводника:  не менее 0,025”, Шприц с коннектором Luer-Slip, объем не менее 60 мл, пункционная игла:  18 Ga, x 6,35 см, Интродъюсеры: армированный интродъюсер, длина не меннее 15 cм - 1 шт. Стандартный интродъюсер, длина не менее 15 см.,- 1 шт.
</t>
  </si>
  <si>
    <t xml:space="preserve">ТОО "Apex Co" </t>
  </si>
  <si>
    <t>г. Алматы, мкр. Нур Алатау, ул. Е. Рахмадиева, д. 35</t>
  </si>
  <si>
    <t>18.03.2022г. 14:51</t>
  </si>
  <si>
    <t>Интра-аортальные баллонные катетеры, модели: IAB-04830-U, IAB-04840-U, IAB-S730C, IAB-S840C. Стерильные, однократного применения.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</si>
</sst>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Times New Roman"/>
      <family val="1"/>
      <charset val="204"/>
    </font>
    <font>
      <b/>
      <sz val="8"/>
      <color theme="1"/>
      <name val="Times New Roman"/>
      <family val="1"/>
      <charset val="204"/>
    </font>
    <font>
      <sz val="8"/>
      <color theme="1"/>
      <name val="Times New Roman"/>
      <family val="1"/>
      <charset val="204"/>
    </font>
    <font>
      <sz val="10"/>
      <color theme="1"/>
      <name val="Times New Roman"/>
      <family val="1"/>
      <charset val="204"/>
    </font>
    <font>
      <sz val="10"/>
      <color rgb="FF000000"/>
      <name val="Times New Roman"/>
      <family val="1"/>
      <charset val="204"/>
    </font>
    <font>
      <sz val="11"/>
      <color theme="1"/>
      <name val="Times New Roman"/>
      <family val="1"/>
      <charset val="204"/>
    </font>
    <font>
      <b/>
      <sz val="10"/>
      <color theme="1"/>
      <name val="Times New Roman"/>
      <family val="1"/>
      <charset val="204"/>
    </font>
    <font>
      <b/>
      <sz val="10"/>
      <color rgb="FF000000"/>
      <name val="Times New Roman"/>
      <family val="1"/>
      <charset val="204"/>
    </font>
    <font>
      <b/>
      <sz val="11"/>
      <color rgb="FF000000"/>
      <name val="Times New Roman"/>
      <family val="1"/>
      <charset val="204"/>
    </font>
    <font>
      <sz val="11"/>
      <color rgb="FF000000"/>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6">
    <xf numFmtId="0" fontId="0" fillId="0" borderId="0" xfId="0"/>
    <xf numFmtId="0" fontId="0" fillId="0" borderId="0" xfId="0" applyBorder="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7" fillId="0" borderId="1" xfId="0" applyFont="1" applyBorder="1" applyAlignment="1">
      <alignment horizontal="center" vertical="center" wrapText="1"/>
    </xf>
    <xf numFmtId="0" fontId="3" fillId="0" borderId="0" xfId="0" applyFont="1" applyBorder="1" applyAlignment="1">
      <alignment horizontal="center" vertical="center" wrapText="1"/>
    </xf>
    <xf numFmtId="4" fontId="3" fillId="0" borderId="0"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4" fontId="4" fillId="2" borderId="0"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4" fontId="5" fillId="2" borderId="0"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0" borderId="3" xfId="0" applyFont="1" applyBorder="1" applyAlignment="1">
      <alignment horizontal="center" vertical="center" wrapText="1"/>
    </xf>
    <xf numFmtId="0" fontId="6" fillId="0" borderId="0" xfId="0" applyFont="1" applyBorder="1" applyAlignment="1">
      <alignment horizontal="left" wrapText="1"/>
    </xf>
    <xf numFmtId="0" fontId="9" fillId="0" borderId="0" xfId="0" applyFont="1" applyAlignment="1">
      <alignment horizontal="left"/>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4" fillId="2" borderId="1"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6" fillId="0" borderId="2" xfId="0" applyFont="1" applyBorder="1" applyAlignment="1">
      <alignment horizontal="left"/>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22" fontId="5" fillId="0" borderId="3" xfId="0" applyNumberFormat="1" applyFont="1" applyBorder="1" applyAlignment="1">
      <alignment horizontal="center" vertical="center" wrapText="1"/>
    </xf>
    <xf numFmtId="22" fontId="5" fillId="0" borderId="4"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2" borderId="0" xfId="0" applyFont="1" applyFill="1" applyBorder="1" applyAlignment="1">
      <alignment horizontal="left" wrapText="1"/>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4" xfId="0" applyFont="1" applyFill="1" applyBorder="1" applyAlignment="1">
      <alignment horizontal="center" vertical="center" wrapText="1"/>
    </xf>
    <xf numFmtId="4" fontId="5" fillId="2" borderId="3" xfId="0" applyNumberFormat="1" applyFont="1" applyFill="1" applyBorder="1" applyAlignment="1">
      <alignment horizontal="center" vertical="center" wrapText="1"/>
    </xf>
    <xf numFmtId="4" fontId="5" fillId="2" borderId="5" xfId="0" applyNumberFormat="1" applyFont="1" applyFill="1" applyBorder="1" applyAlignment="1">
      <alignment horizontal="center" vertical="center" wrapText="1"/>
    </xf>
    <xf numFmtId="4" fontId="5" fillId="2" borderId="4" xfId="0" applyNumberFormat="1" applyFont="1" applyFill="1" applyBorder="1" applyAlignment="1">
      <alignment horizontal="center" vertical="center" wrapText="1"/>
    </xf>
    <xf numFmtId="0" fontId="9" fillId="0" borderId="0" xfId="0" applyFont="1" applyAlignment="1">
      <alignment horizontal="left"/>
    </xf>
    <xf numFmtId="0" fontId="6" fillId="0" borderId="0" xfId="0" applyFont="1" applyBorder="1" applyAlignment="1">
      <alignment horizontal="lef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view="pageBreakPreview" zoomScaleNormal="100" zoomScaleSheetLayoutView="100" workbookViewId="0">
      <selection activeCell="A11" sqref="A11:G11"/>
    </sheetView>
  </sheetViews>
  <sheetFormatPr defaultRowHeight="15" x14ac:dyDescent="0.25"/>
  <cols>
    <col min="1" max="1" width="5.42578125" style="1" customWidth="1"/>
    <col min="2" max="2" width="22.28515625" style="1" customWidth="1"/>
    <col min="3" max="3" width="40.28515625" style="1" customWidth="1"/>
    <col min="4" max="4" width="13.5703125" style="1" customWidth="1"/>
    <col min="5" max="5" width="15.28515625" style="1" customWidth="1"/>
    <col min="6" max="6" width="12.85546875" style="1" customWidth="1"/>
    <col min="7" max="7" width="12.5703125" style="1" customWidth="1"/>
    <col min="8" max="16384" width="9.140625" style="1"/>
  </cols>
  <sheetData>
    <row r="1" spans="1:7" ht="19.5" customHeight="1" x14ac:dyDescent="0.25">
      <c r="A1" s="28" t="s">
        <v>23</v>
      </c>
      <c r="B1" s="29"/>
      <c r="C1" s="29"/>
      <c r="D1" s="29"/>
      <c r="E1" s="29"/>
      <c r="F1" s="29"/>
      <c r="G1" s="29"/>
    </row>
    <row r="2" spans="1:7" x14ac:dyDescent="0.25">
      <c r="A2" s="29"/>
      <c r="B2" s="29"/>
      <c r="C2" s="29"/>
      <c r="D2" s="29"/>
      <c r="E2" s="29"/>
      <c r="F2" s="29"/>
      <c r="G2" s="29"/>
    </row>
    <row r="3" spans="1:7" x14ac:dyDescent="0.25">
      <c r="A3" s="29"/>
      <c r="B3" s="29"/>
      <c r="C3" s="29"/>
      <c r="D3" s="29"/>
      <c r="E3" s="29"/>
      <c r="F3" s="29"/>
      <c r="G3" s="29"/>
    </row>
    <row r="4" spans="1:7" x14ac:dyDescent="0.25">
      <c r="A4" s="29"/>
      <c r="B4" s="29"/>
      <c r="C4" s="29"/>
      <c r="D4" s="29"/>
      <c r="E4" s="29"/>
      <c r="F4" s="29"/>
      <c r="G4" s="29"/>
    </row>
    <row r="5" spans="1:7" x14ac:dyDescent="0.25">
      <c r="A5" s="29"/>
      <c r="B5" s="29"/>
      <c r="C5" s="29"/>
      <c r="D5" s="29"/>
      <c r="E5" s="29"/>
      <c r="F5" s="29"/>
      <c r="G5" s="29"/>
    </row>
    <row r="6" spans="1:7" x14ac:dyDescent="0.25">
      <c r="A6" s="29"/>
      <c r="B6" s="29"/>
      <c r="C6" s="29"/>
      <c r="D6" s="29"/>
      <c r="E6" s="29"/>
      <c r="F6" s="29"/>
      <c r="G6" s="29"/>
    </row>
    <row r="7" spans="1:7" x14ac:dyDescent="0.25">
      <c r="A7" s="29"/>
      <c r="B7" s="29"/>
      <c r="C7" s="29"/>
      <c r="D7" s="29"/>
      <c r="E7" s="29"/>
      <c r="F7" s="29"/>
      <c r="G7" s="29"/>
    </row>
    <row r="8" spans="1:7" ht="42" x14ac:dyDescent="0.25">
      <c r="A8" s="2" t="s">
        <v>0</v>
      </c>
      <c r="B8" s="2" t="s">
        <v>1</v>
      </c>
      <c r="C8" s="2" t="s">
        <v>2</v>
      </c>
      <c r="D8" s="3" t="s">
        <v>3</v>
      </c>
      <c r="E8" s="3" t="s">
        <v>4</v>
      </c>
      <c r="F8" s="2" t="s">
        <v>5</v>
      </c>
      <c r="G8" s="2" t="s">
        <v>6</v>
      </c>
    </row>
    <row r="9" spans="1:7" ht="306" x14ac:dyDescent="0.25">
      <c r="A9" s="9">
        <v>1</v>
      </c>
      <c r="B9" s="20" t="s">
        <v>24</v>
      </c>
      <c r="C9" s="21" t="s">
        <v>25</v>
      </c>
      <c r="D9" s="22" t="s">
        <v>7</v>
      </c>
      <c r="E9" s="23">
        <v>5</v>
      </c>
      <c r="F9" s="24">
        <v>930220</v>
      </c>
      <c r="G9" s="24">
        <f>E9*F9</f>
        <v>4651100</v>
      </c>
    </row>
    <row r="10" spans="1:7" x14ac:dyDescent="0.25">
      <c r="A10" s="12"/>
      <c r="B10" s="5"/>
      <c r="C10" s="5"/>
      <c r="D10" s="5"/>
      <c r="E10" s="5"/>
      <c r="F10" s="6"/>
      <c r="G10" s="13">
        <f>SUM(G9:G9)</f>
        <v>4651100</v>
      </c>
    </row>
    <row r="11" spans="1:7" x14ac:dyDescent="0.25">
      <c r="A11" s="30" t="s">
        <v>8</v>
      </c>
      <c r="B11" s="30"/>
      <c r="C11" s="30"/>
      <c r="D11" s="30"/>
      <c r="E11" s="30"/>
      <c r="F11" s="30"/>
      <c r="G11" s="30"/>
    </row>
    <row r="12" spans="1:7" ht="38.25" customHeight="1" x14ac:dyDescent="0.25">
      <c r="A12" s="4" t="s">
        <v>0</v>
      </c>
      <c r="B12" s="7" t="s">
        <v>9</v>
      </c>
      <c r="C12" s="7" t="s">
        <v>10</v>
      </c>
      <c r="D12" s="25" t="s">
        <v>11</v>
      </c>
      <c r="E12" s="26"/>
      <c r="F12" s="31" t="s">
        <v>12</v>
      </c>
      <c r="G12" s="32"/>
    </row>
    <row r="13" spans="1:7" ht="25.5" x14ac:dyDescent="0.25">
      <c r="A13" s="8">
        <v>1</v>
      </c>
      <c r="B13" s="9" t="s">
        <v>26</v>
      </c>
      <c r="C13" s="9" t="s">
        <v>27</v>
      </c>
      <c r="D13" s="33" t="s">
        <v>28</v>
      </c>
      <c r="E13" s="34"/>
      <c r="F13" s="35"/>
      <c r="G13" s="36"/>
    </row>
    <row r="14" spans="1:7" x14ac:dyDescent="0.25">
      <c r="A14" s="18"/>
      <c r="B14" s="18"/>
      <c r="C14" s="18"/>
      <c r="D14" s="18"/>
      <c r="E14" s="18"/>
      <c r="F14" s="18"/>
      <c r="G14" s="18"/>
    </row>
    <row r="15" spans="1:7" ht="41.25" customHeight="1" x14ac:dyDescent="0.25">
      <c r="A15" s="4" t="s">
        <v>0</v>
      </c>
      <c r="B15" s="4" t="s">
        <v>13</v>
      </c>
      <c r="C15" s="4" t="s">
        <v>14</v>
      </c>
      <c r="D15" s="17" t="s">
        <v>15</v>
      </c>
      <c r="E15" s="4" t="s">
        <v>16</v>
      </c>
      <c r="F15" s="25" t="s">
        <v>17</v>
      </c>
      <c r="G15" s="26"/>
    </row>
    <row r="16" spans="1:7" ht="101.25" x14ac:dyDescent="0.25">
      <c r="A16" s="9">
        <v>1</v>
      </c>
      <c r="B16" s="9" t="s">
        <v>26</v>
      </c>
      <c r="C16" s="10">
        <v>930210</v>
      </c>
      <c r="D16" s="16"/>
      <c r="E16" s="11" t="s">
        <v>29</v>
      </c>
      <c r="F16" s="27"/>
      <c r="G16" s="27"/>
    </row>
    <row r="17" spans="1:7" x14ac:dyDescent="0.25">
      <c r="A17" s="37" t="s">
        <v>18</v>
      </c>
      <c r="B17" s="37"/>
      <c r="C17" s="37"/>
      <c r="D17" s="37"/>
      <c r="E17" s="37"/>
      <c r="F17" s="37"/>
      <c r="G17" s="37"/>
    </row>
    <row r="18" spans="1:7" x14ac:dyDescent="0.25">
      <c r="A18" s="37"/>
      <c r="B18" s="37"/>
      <c r="C18" s="37"/>
      <c r="D18" s="37"/>
      <c r="E18" s="37"/>
      <c r="F18" s="37"/>
      <c r="G18" s="37"/>
    </row>
    <row r="19" spans="1:7" ht="38.25" x14ac:dyDescent="0.25">
      <c r="A19" s="14" t="s">
        <v>0</v>
      </c>
      <c r="B19" s="14" t="s">
        <v>9</v>
      </c>
      <c r="C19" s="14" t="s">
        <v>19</v>
      </c>
      <c r="D19" s="38" t="s">
        <v>20</v>
      </c>
      <c r="E19" s="39"/>
      <c r="F19" s="39"/>
      <c r="G19" s="40"/>
    </row>
    <row r="20" spans="1:7" ht="25.5" x14ac:dyDescent="0.25">
      <c r="A20" s="9">
        <v>1</v>
      </c>
      <c r="B20" s="9" t="s">
        <v>26</v>
      </c>
      <c r="C20" s="9" t="s">
        <v>27</v>
      </c>
      <c r="D20" s="41">
        <f>E9*C16</f>
        <v>4651050</v>
      </c>
      <c r="E20" s="42"/>
      <c r="F20" s="42"/>
      <c r="G20" s="43"/>
    </row>
    <row r="21" spans="1:7" x14ac:dyDescent="0.25">
      <c r="A21" s="12"/>
      <c r="B21" s="12"/>
      <c r="C21" s="12"/>
      <c r="D21" s="15"/>
      <c r="E21" s="15"/>
      <c r="F21" s="15"/>
      <c r="G21" s="15"/>
    </row>
    <row r="23" spans="1:7" x14ac:dyDescent="0.25">
      <c r="B23" s="44" t="s">
        <v>21</v>
      </c>
      <c r="C23" s="44"/>
      <c r="D23" s="44"/>
      <c r="E23" s="44"/>
      <c r="F23" s="44"/>
      <c r="G23" s="44"/>
    </row>
    <row r="24" spans="1:7" x14ac:dyDescent="0.25">
      <c r="B24" s="19"/>
      <c r="C24" s="19"/>
      <c r="D24" s="19"/>
      <c r="E24" s="19"/>
      <c r="F24" s="19"/>
      <c r="G24" s="19"/>
    </row>
    <row r="25" spans="1:7" ht="15" customHeight="1" x14ac:dyDescent="0.25">
      <c r="B25" s="45" t="s">
        <v>22</v>
      </c>
      <c r="C25" s="45"/>
      <c r="D25" s="45"/>
      <c r="E25" s="45"/>
      <c r="F25" s="45"/>
    </row>
    <row r="26" spans="1:7" x14ac:dyDescent="0.25">
      <c r="B26" s="45"/>
      <c r="C26" s="45"/>
      <c r="D26" s="45"/>
      <c r="E26" s="45"/>
      <c r="F26" s="45"/>
    </row>
  </sheetData>
  <mergeCells count="13">
    <mergeCell ref="A17:G18"/>
    <mergeCell ref="D19:G19"/>
    <mergeCell ref="D20:G20"/>
    <mergeCell ref="B23:G23"/>
    <mergeCell ref="B25:F26"/>
    <mergeCell ref="F15:G15"/>
    <mergeCell ref="F16:G16"/>
    <mergeCell ref="A1:G7"/>
    <mergeCell ref="A11:G11"/>
    <mergeCell ref="D12:E12"/>
    <mergeCell ref="F12:G12"/>
    <mergeCell ref="D13:E13"/>
    <mergeCell ref="F13:G13"/>
  </mergeCells>
  <pageMargins left="0.7" right="0.7" top="0.75" bottom="0.75" header="0.3" footer="0.3"/>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2022-03-27T11:18:31Z</dcterms:modified>
</cp:coreProperties>
</file>